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2" sheetId="1" r:id="rId1"/>
  </sheets>
  <definedNames>
    <definedName name="_xlnm.Print_Area" localSheetId="0">'2.2'!$A$1:$F$34</definedName>
  </definedNames>
  <calcPr calcId="125725"/>
</workbook>
</file>

<file path=xl/calcChain.xml><?xml version="1.0" encoding="utf-8"?>
<calcChain xmlns="http://schemas.openxmlformats.org/spreadsheetml/2006/main">
  <c r="F21" i="1"/>
  <c r="F20"/>
  <c r="F19"/>
  <c r="F18"/>
  <c r="F17"/>
  <c r="F16"/>
  <c r="F15"/>
  <c r="F14"/>
  <c r="F13"/>
  <c r="F12"/>
  <c r="F22" s="1"/>
  <c r="F23" l="1"/>
  <c r="F24" s="1"/>
</calcChain>
</file>

<file path=xl/sharedStrings.xml><?xml version="1.0" encoding="utf-8"?>
<sst xmlns="http://schemas.openxmlformats.org/spreadsheetml/2006/main" count="48" uniqueCount="39">
  <si>
    <t>Образец №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</si>
  <si>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</si>
  <si>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</si>
  <si>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"Ново село" - Априлци, кв. "Ново село"" - от кръстовището с ул. "Търговска" - РТ 3232 до кръстовището с ул."Стадион" - РТ 3246 и до манастира - РТ 3224 /3244/ - основен ремонт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</si>
  <si>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</si>
  <si>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</si>
  <si>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</si>
  <si>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</si>
  <si>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</si>
  <si>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</si>
  <si>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</si>
  <si>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</si>
  <si>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</si>
  <si>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Демонтаж на съществуващи бордюри 36/18/100</t>
  </si>
  <si>
    <t>м</t>
  </si>
  <si>
    <t>Доставка и монтаж на нови бетонови бордюри 18/36/50</t>
  </si>
  <si>
    <t>Нивелетно фрезоване и фрезоване при кръстовища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</si>
  <si>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</si>
  <si>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Повдигане ревизионни шахти</t>
  </si>
  <si>
    <t>бр.</t>
  </si>
  <si>
    <t>Повдигане улични дъждоприемници, в т.ч. направа на нови решетки</t>
  </si>
  <si>
    <t>Изкърпване единични дупки и деформации чрез студено-битумна смес със средна дебелина 4см</t>
  </si>
  <si>
    <t>Направа на първи битумен разлив за връзка</t>
  </si>
  <si>
    <t>Доставка, превоз и полагане на дребнозърнеста неплътна асфалтобетонова смес със средна дебелина 2,5см за профилиращ пласт</t>
  </si>
  <si>
    <t>т</t>
  </si>
  <si>
    <t>Доставка, превоз и полагане на износващ пласт дребнозърнеста плътна асфалтобетонова смес с постоянна дебелина 4см</t>
  </si>
  <si>
    <t xml:space="preserve">Направа на бетонова рампа към паркинг 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</si>
  <si>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3</t>
    </r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</si>
  <si>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</si>
  <si>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</si>
  <si>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</si>
  <si>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</si>
  <si>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</si>
  <si>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</si>
  <si>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</si>
  <si>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</si>
  <si>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</si>
  <si>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</si>
  <si>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2.2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</si>
</sst>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A4" sqref="A4:F4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38</v>
      </c>
    </row>
    <row r="2" spans="1:6">
      <c r="A2" s="4" t="s">
        <v>1</v>
      </c>
      <c r="B2" s="4"/>
      <c r="C2" s="4"/>
      <c r="D2" s="4"/>
      <c r="E2" s="4"/>
      <c r="F2" s="4"/>
    </row>
    <row r="3" spans="1:6">
      <c r="A3" s="4" t="s">
        <v>2</v>
      </c>
      <c r="B3" s="4"/>
      <c r="C3" s="4"/>
      <c r="D3" s="4"/>
      <c r="E3" s="4"/>
      <c r="F3" s="4"/>
    </row>
    <row r="4" spans="1:6" s="6" customFormat="1" ht="47.25" customHeight="1">
      <c r="A4" s="5" t="s">
        <v>3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4</v>
      </c>
      <c r="B6" s="8"/>
      <c r="C6" s="8"/>
      <c r="D6" s="8"/>
      <c r="E6" s="8"/>
      <c r="F6" s="8"/>
    </row>
    <row r="7" spans="1:6" ht="4.5" customHeight="1" thickBot="1"/>
    <row r="8" spans="1:6">
      <c r="A8" s="9" t="s">
        <v>5</v>
      </c>
      <c r="B8" s="10" t="s">
        <v>6</v>
      </c>
      <c r="C8" s="10" t="s">
        <v>7</v>
      </c>
      <c r="D8" s="11" t="s">
        <v>8</v>
      </c>
      <c r="E8" s="10" t="s">
        <v>9</v>
      </c>
      <c r="F8" s="12" t="s">
        <v>10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11</v>
      </c>
      <c r="F10" s="18" t="s">
        <v>11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12</v>
      </c>
    </row>
    <row r="12" spans="1:6" s="28" customFormat="1" ht="30">
      <c r="A12" s="22">
        <v>1</v>
      </c>
      <c r="B12" s="23" t="s">
        <v>13</v>
      </c>
      <c r="C12" s="24" t="s">
        <v>14</v>
      </c>
      <c r="D12" s="25">
        <v>75</v>
      </c>
      <c r="E12" s="26"/>
      <c r="F12" s="27">
        <f>D12*E12</f>
        <v>0</v>
      </c>
    </row>
    <row r="13" spans="1:6" s="28" customFormat="1" ht="30">
      <c r="A13" s="29">
        <v>2</v>
      </c>
      <c r="B13" s="30" t="s">
        <v>15</v>
      </c>
      <c r="C13" s="31" t="s">
        <v>14</v>
      </c>
      <c r="D13" s="32">
        <v>75</v>
      </c>
      <c r="E13" s="33"/>
      <c r="F13" s="34">
        <f t="shared" ref="F13:F21" si="0">D13*E13</f>
        <v>0</v>
      </c>
    </row>
    <row r="14" spans="1:6" s="28" customFormat="1" ht="30">
      <c r="A14" s="29">
        <v>3</v>
      </c>
      <c r="B14" s="30" t="s">
        <v>16</v>
      </c>
      <c r="C14" s="35" t="s">
        <v>17</v>
      </c>
      <c r="D14" s="32">
        <v>628</v>
      </c>
      <c r="E14" s="33"/>
      <c r="F14" s="34">
        <f t="shared" si="0"/>
        <v>0</v>
      </c>
    </row>
    <row r="15" spans="1:6" s="28" customFormat="1">
      <c r="A15" s="29">
        <v>4</v>
      </c>
      <c r="B15" s="30" t="s">
        <v>18</v>
      </c>
      <c r="C15" s="31" t="s">
        <v>19</v>
      </c>
      <c r="D15" s="32">
        <v>3</v>
      </c>
      <c r="E15" s="33"/>
      <c r="F15" s="34">
        <f t="shared" si="0"/>
        <v>0</v>
      </c>
    </row>
    <row r="16" spans="1:6" s="28" customFormat="1" ht="30">
      <c r="A16" s="29">
        <v>5</v>
      </c>
      <c r="B16" s="30" t="s">
        <v>20</v>
      </c>
      <c r="C16" s="31" t="s">
        <v>19</v>
      </c>
      <c r="D16" s="32">
        <v>2</v>
      </c>
      <c r="E16" s="33"/>
      <c r="F16" s="34">
        <f t="shared" si="0"/>
        <v>0</v>
      </c>
    </row>
    <row r="17" spans="1:6" s="28" customFormat="1" ht="45">
      <c r="A17" s="29">
        <v>6</v>
      </c>
      <c r="B17" s="30" t="s">
        <v>21</v>
      </c>
      <c r="C17" s="35" t="s">
        <v>17</v>
      </c>
      <c r="D17" s="32">
        <v>126</v>
      </c>
      <c r="E17" s="33"/>
      <c r="F17" s="34">
        <f t="shared" si="0"/>
        <v>0</v>
      </c>
    </row>
    <row r="18" spans="1:6" s="28" customFormat="1" ht="30">
      <c r="A18" s="29">
        <v>7</v>
      </c>
      <c r="B18" s="30" t="s">
        <v>22</v>
      </c>
      <c r="C18" s="35" t="s">
        <v>17</v>
      </c>
      <c r="D18" s="32">
        <v>1017</v>
      </c>
      <c r="E18" s="33"/>
      <c r="F18" s="34">
        <f t="shared" si="0"/>
        <v>0</v>
      </c>
    </row>
    <row r="19" spans="1:6" s="28" customFormat="1" ht="75">
      <c r="A19" s="29">
        <v>8</v>
      </c>
      <c r="B19" s="30" t="s">
        <v>23</v>
      </c>
      <c r="C19" s="31" t="s">
        <v>24</v>
      </c>
      <c r="D19" s="32">
        <v>61.02</v>
      </c>
      <c r="E19" s="33"/>
      <c r="F19" s="34">
        <f t="shared" si="0"/>
        <v>0</v>
      </c>
    </row>
    <row r="20" spans="1:6" s="28" customFormat="1" ht="60">
      <c r="A20" s="29">
        <v>9</v>
      </c>
      <c r="B20" s="30" t="s">
        <v>25</v>
      </c>
      <c r="C20" s="35" t="s">
        <v>24</v>
      </c>
      <c r="D20" s="32">
        <v>97.92</v>
      </c>
      <c r="E20" s="33"/>
      <c r="F20" s="34">
        <f t="shared" si="0"/>
        <v>0</v>
      </c>
    </row>
    <row r="21" spans="1:6" s="28" customFormat="1" ht="30.75" thickBot="1">
      <c r="A21" s="36">
        <v>10</v>
      </c>
      <c r="B21" s="37" t="s">
        <v>26</v>
      </c>
      <c r="C21" s="38" t="s">
        <v>27</v>
      </c>
      <c r="D21" s="39">
        <v>9.4499999999999993</v>
      </c>
      <c r="E21" s="40"/>
      <c r="F21" s="41">
        <f t="shared" si="0"/>
        <v>0</v>
      </c>
    </row>
    <row r="22" spans="1:6">
      <c r="B22" s="42"/>
      <c r="C22" s="43" t="s">
        <v>28</v>
      </c>
      <c r="D22" s="44"/>
      <c r="E22" s="44"/>
      <c r="F22" s="45">
        <f>SUM(F12:F21)</f>
        <v>0</v>
      </c>
    </row>
    <row r="23" spans="1:6">
      <c r="A23" s="46"/>
      <c r="B23" s="46"/>
      <c r="C23" s="47"/>
      <c r="D23" s="46"/>
      <c r="E23" s="48" t="s">
        <v>29</v>
      </c>
      <c r="F23" s="45">
        <f>20%*F22</f>
        <v>0</v>
      </c>
    </row>
    <row r="24" spans="1:6" ht="15.75" thickBot="1">
      <c r="A24" s="46"/>
      <c r="B24" s="46"/>
      <c r="C24" s="49" t="s">
        <v>30</v>
      </c>
      <c r="D24" s="50"/>
      <c r="E24" s="50"/>
      <c r="F24" s="51">
        <f>SUM(F22:F23)</f>
        <v>0</v>
      </c>
    </row>
    <row r="25" spans="1:6" ht="15.75" thickBot="1">
      <c r="F25" s="42"/>
    </row>
    <row r="26" spans="1:6" s="56" customFormat="1">
      <c r="A26" s="52" t="s">
        <v>31</v>
      </c>
      <c r="B26" s="53"/>
      <c r="C26" s="53"/>
      <c r="D26" s="54" t="s">
        <v>32</v>
      </c>
      <c r="E26" s="54"/>
      <c r="F26" s="55"/>
    </row>
    <row r="27" spans="1:6" s="56" customFormat="1" ht="7.9" customHeight="1">
      <c r="A27" s="57"/>
      <c r="B27" s="58"/>
      <c r="C27" s="58"/>
      <c r="D27" s="59"/>
      <c r="E27" s="59"/>
      <c r="F27" s="60"/>
    </row>
    <row r="28" spans="1:6" s="56" customFormat="1">
      <c r="A28" s="61" t="s">
        <v>33</v>
      </c>
      <c r="B28" s="62"/>
      <c r="C28" s="62"/>
      <c r="D28" s="63" t="s">
        <v>34</v>
      </c>
      <c r="E28" s="63"/>
      <c r="F28" s="64"/>
    </row>
    <row r="29" spans="1:6" s="56" customFormat="1" ht="7.9" customHeight="1">
      <c r="A29" s="57"/>
      <c r="B29" s="58"/>
      <c r="C29" s="58"/>
      <c r="D29" s="59"/>
      <c r="E29" s="59"/>
      <c r="F29" s="60"/>
    </row>
    <row r="30" spans="1:6" s="56" customFormat="1">
      <c r="A30" s="61" t="s">
        <v>35</v>
      </c>
      <c r="B30" s="62"/>
      <c r="C30" s="62"/>
      <c r="D30" s="65" t="s">
        <v>32</v>
      </c>
      <c r="E30" s="65"/>
      <c r="F30" s="66"/>
    </row>
    <row r="31" spans="1:6" s="56" customFormat="1" ht="7.9" customHeight="1">
      <c r="A31" s="57"/>
      <c r="B31" s="58"/>
      <c r="C31" s="58"/>
      <c r="D31" s="59"/>
      <c r="E31" s="59"/>
      <c r="F31" s="60"/>
    </row>
    <row r="32" spans="1:6" s="56" customFormat="1">
      <c r="A32" s="61" t="s">
        <v>36</v>
      </c>
      <c r="B32" s="62"/>
      <c r="C32" s="62"/>
      <c r="D32" s="65" t="s">
        <v>32</v>
      </c>
      <c r="E32" s="65"/>
      <c r="F32" s="66"/>
    </row>
    <row r="33" spans="1:6" s="56" customFormat="1" ht="7.9" customHeight="1">
      <c r="A33" s="57"/>
      <c r="B33" s="58"/>
      <c r="C33" s="58"/>
      <c r="D33" s="59"/>
      <c r="E33" s="59"/>
      <c r="F33" s="60"/>
    </row>
    <row r="34" spans="1:6" s="56" customFormat="1" ht="15.75" thickBot="1">
      <c r="A34" s="49" t="s">
        <v>37</v>
      </c>
      <c r="B34" s="50"/>
      <c r="C34" s="50"/>
      <c r="D34" s="67" t="s">
        <v>32</v>
      </c>
      <c r="E34" s="67"/>
      <c r="F34" s="68"/>
    </row>
    <row r="37" spans="1:6">
      <c r="B37" s="69"/>
    </row>
  </sheetData>
  <mergeCells count="23">
    <mergeCell ref="A30:C30"/>
    <mergeCell ref="D30:F30"/>
    <mergeCell ref="A32:C32"/>
    <mergeCell ref="D32:F32"/>
    <mergeCell ref="A34:C34"/>
    <mergeCell ref="D34:F34"/>
    <mergeCell ref="F8:F9"/>
    <mergeCell ref="C22:E22"/>
    <mergeCell ref="C24:E24"/>
    <mergeCell ref="A26:C26"/>
    <mergeCell ref="D26:F26"/>
    <mergeCell ref="A28:C28"/>
    <mergeCell ref="D28:F28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2.2</vt:lpstr>
      <vt:lpstr>'2.2'!Print_Area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2016-07-22T12:51:01Z</dcterms:created>
  <dcterms:modified xsi:type="dcterms:W3CDTF">2016-07-22T12:52:12Z</dcterms:modified>
</cp:coreProperties>
</file>